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tsh.DESKTOP-4CS65PU\Desktop\ADQUISICIONES\2025\ASEH2025\1Trim\"/>
    </mc:Choice>
  </mc:AlternateContent>
  <xr:revisionPtr revIDLastSave="0" documentId="13_ncr:1_{7BD8EC2F-A615-483E-8979-A0D4B0710E1A}" xr6:coauthVersionLast="36" xr6:coauthVersionMax="47" xr10:uidLastSave="{00000000-0000-0000-0000-000000000000}"/>
  <bookViews>
    <workbookView xWindow="0" yWindow="0" windowWidth="20490" windowHeight="6825" tabRatio="813" xr2:uid="{00D38C0D-EC9E-4CDC-B2BF-E61AFC77B8FB}"/>
  </bookViews>
  <sheets>
    <sheet name="RAAS" sheetId="3" r:id="rId1"/>
    <sheet name="INSTRUCTIVO RAAS " sheetId="2"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1" i="2" l="1"/>
</calcChain>
</file>

<file path=xl/sharedStrings.xml><?xml version="1.0" encoding="utf-8"?>
<sst xmlns="http://schemas.openxmlformats.org/spreadsheetml/2006/main" count="250" uniqueCount="106">
  <si>
    <t>CLAVE PRESUPUESTAL</t>
  </si>
  <si>
    <t xml:space="preserve">NÚMERO DE OFICIO DE AUTORIZACIÓN DE RECURSOS </t>
  </si>
  <si>
    <t>FECHA</t>
  </si>
  <si>
    <t xml:space="preserve">NÚMERO DE LICITACIÓN PÚBLICA, INVITACIÓN O ADJUDICACIÓN DIRECTA </t>
  </si>
  <si>
    <t xml:space="preserve">MONTO DE ANTICIPO </t>
  </si>
  <si>
    <t>FECHA DE VENCIMIENTO DEL CONTRATO</t>
  </si>
  <si>
    <t xml:space="preserve">PENALIZACIÓN </t>
  </si>
  <si>
    <t xml:space="preserve">IMPORTE DE GARANTÍAS  </t>
  </si>
  <si>
    <t>CONCEPTO DEL CONTRATO</t>
  </si>
  <si>
    <t>AÑO</t>
  </si>
  <si>
    <t>RUBRO</t>
  </si>
  <si>
    <t>%</t>
  </si>
  <si>
    <t>$</t>
  </si>
  <si>
    <t>ANTICIPO (A)</t>
  </si>
  <si>
    <t>CUMPLIMIENTO CONTRATO (CC)</t>
  </si>
  <si>
    <t>FECHA DE ENTREGA DE BIEN O SERVICIO</t>
  </si>
  <si>
    <t>RM (RAMO)</t>
  </si>
  <si>
    <t>UP (UNIDAD PRESIUPUESTAL)</t>
  </si>
  <si>
    <t>OGASTO (OBJETO DEL GASTO)</t>
  </si>
  <si>
    <t>PROY (PROYECTO)</t>
  </si>
  <si>
    <t>NÚMERO DE COLUMNA</t>
  </si>
  <si>
    <t>TIPO</t>
  </si>
  <si>
    <t>TEXTO</t>
  </si>
  <si>
    <t>FECHA CORTA</t>
  </si>
  <si>
    <t>MONEDA</t>
  </si>
  <si>
    <t>PORCENTAJE</t>
  </si>
  <si>
    <t>OBLIGATORIO</t>
  </si>
  <si>
    <t>CATÁLOGO</t>
  </si>
  <si>
    <t>CATALOGO</t>
  </si>
  <si>
    <t>5
 ALFANÚMERICO</t>
  </si>
  <si>
    <t>DD/MM/AA</t>
  </si>
  <si>
    <t>18 MÁS 2 DECIMALES</t>
  </si>
  <si>
    <t>MÁXIMO 2 DECIMALES</t>
  </si>
  <si>
    <t>CONCEPTO:</t>
  </si>
  <si>
    <t>INDICAR EL NÚMERO DE OFICIO DE AUTORIZACIÓN DE RECURSOS QUE DA SUFICIENCIA PRESUPUESTAL PARA REALIZAR LA CONTRATACIÓN</t>
  </si>
  <si>
    <t>IDENTIFICAR LA MODALIDAD, SEGUIDO CON EL NÚMERO ASIGNADO EN LA MISMA</t>
  </si>
  <si>
    <t>EN SU CASO, INCLUIR EL IMPORTE DEL ANTICIPO DE LA PRESTACIÓN DEL SERVICIO O ADQUISICIÓN DEL BIEN</t>
  </si>
  <si>
    <t>MENCIONAR EL PORCENTAJE (%) CON EL QUE SE CALCULA LA PENALIZACIÓN Y EL MONTO ($) CONFORME A LAS CLÁUSULAS DEL CONTRATO</t>
  </si>
  <si>
    <t xml:space="preserve">NOMBRE DEL PROVEEDOR PERSONA FÍSICA O MORAL </t>
  </si>
  <si>
    <t>RFC QUE CORRESPONDA A LA CÉDULA DE IDENTIFICACIÓN FISCAL</t>
  </si>
  <si>
    <t>INDICAR EL CONCEPTO DE LA CONTRATACIÓN CONFORME A LO ESTIPULADO EN LA CLÁUSULA DEL OBJETO DEL CONTRATO</t>
  </si>
  <si>
    <t>Nota: la información que se captura en este formato es acumulativa, por lo que cada trimestre debe incluir lo correspondiente al (a los) trimestre (s) anterior (es) más lo del trimestre que reporta.</t>
  </si>
  <si>
    <t>CONSIDERACIONES GENERALES</t>
  </si>
  <si>
    <t>INVESTIGACIÓN DE MERCADO</t>
  </si>
  <si>
    <t>NOMBRE DEL PROVEEDOR</t>
  </si>
  <si>
    <t>RFC DEL PROVEEDOR</t>
  </si>
  <si>
    <t xml:space="preserve">MONTO </t>
  </si>
  <si>
    <t>NOMBRE O RAZÓN SOCIAL DEL PROVEEDOR CONTRATADO</t>
  </si>
  <si>
    <t>RFC PROVEEDOR CONTRATADO</t>
  </si>
  <si>
    <t xml:space="preserve">PAGO </t>
  </si>
  <si>
    <t xml:space="preserve">FECHA </t>
  </si>
  <si>
    <t xml:space="preserve">FECHA DE CONTRATO </t>
  </si>
  <si>
    <t>VICIOS OCULTOS</t>
  </si>
  <si>
    <t>CUENTA BANCARIA DE DONDE SALIO EL RECURSO</t>
  </si>
  <si>
    <t xml:space="preserve">MODALIDAD DE PROCEDIMIENTO O ADJUDICACIÓN.
LICITACIÓN PÚBLICA INTERNACIONAL (LPI) 
LICITACIÓN PÚBLICA NACIONAL (LPN)
LICITACIÓN PÚBLICA ESTATAL (LPE)
 INVITACIÓN A CUANDO MENOS TRES PERSONAS (ICTP)
ADJUDICACIÓN DIRECTA (AD)
ADJUDICACIÓN DIRECTA POR EXCEPCIÓN (ADE) </t>
  </si>
  <si>
    <t xml:space="preserve">DATOS </t>
  </si>
  <si>
    <t xml:space="preserve">OBLIGATORIO </t>
  </si>
  <si>
    <t xml:space="preserve">MONEDA </t>
  </si>
  <si>
    <t>FECHA CORA</t>
  </si>
  <si>
    <t xml:space="preserve">NÚMERO CONTRATO </t>
  </si>
  <si>
    <t xml:space="preserve">NÚMERO DE CONTRATO </t>
  </si>
  <si>
    <t>NOMBRE DEL PROVEEDOR PERSONA FÍSICA O MORAL QUE SE REALIZÓ COTIZACIÓN</t>
  </si>
  <si>
    <t>MONTO QUE CONTIENE LA COTIZACIÓN</t>
  </si>
  <si>
    <t>IDENTIFICAR LA MODALIDAD CON LA QUE FUE ADQUIRIDO EL BIEN O SERVICIO (LPI), (LPN), (LPE), (ICTP), (AD) O  (ADE) DE ACUERDO CON EL ANEXO 41 DEL PRESUPUESTO DE EGRESOS DEL ESTADO DE HIDALGO 2024 POR LOS MONTOS MÁXIMOS DE ADQUISICIONES, ARRENDAMIENTO Y PRESTACIÓN DE SERVICIOS</t>
  </si>
  <si>
    <t>MONTO DEL CONTRATO</t>
  </si>
  <si>
    <t>IMPORTE (CON IVA INCLUIDO) DEL CONTRATO U ORDEN DE COMPRA</t>
  </si>
  <si>
    <t xml:space="preserve">DD/MM/AA 
 </t>
  </si>
  <si>
    <t xml:space="preserve">DD/MM/AA 
</t>
  </si>
  <si>
    <t>FECHA EN QUE SE REALIZÓ EL CONTRATO  U ORDEN DE COMPRA
DÍA/MES/AÑO</t>
  </si>
  <si>
    <t xml:space="preserve">DD/MM/AA
 </t>
  </si>
  <si>
    <t>FECHA EN EL QUE SE ENTREGO EL  BIEN O SERVICIO
DÍA/MES/AÑO</t>
  </si>
  <si>
    <t>IMPORTE (CON IVA INCLUIDO) PAGADO</t>
  </si>
  <si>
    <t>FECHA EN QUE SE PAGO 
DÍA/MES/AÑO</t>
  </si>
  <si>
    <t>SEÑALAR EL IMPORTE DE LAS GARANTÍAS DE ANTICIPOS (A), VICIOS OCULTOS Y CUMPLIMIENTO DEL CONTRATO (CC)</t>
  </si>
  <si>
    <t>NÚMERO DE CUENTA A LA QUE SE REALIZA EL MOVIMIENTO (RETIRO) Y DEBERÁ COINCIDIR CON LOS REGISTROS EN EL MÓDULO DE BANCOS</t>
  </si>
  <si>
    <t>INDICAR EL NÚMERO ASIGNADO A LA CUENTA BANCARIA EN SU SISTEMA CONTABLE</t>
  </si>
  <si>
    <t>SON LAS COLUMNAS DE LA CLAVE PRESUPUESTAL ARMONIZADA  CON LA CUAL FUE AUTORIZADA LA PARTIDA, OBRA O ACCIÓN Y SE ENCUENTRA EN EL OFICIO DE AUTORIZACIÓN DE RECURSOS.</t>
  </si>
  <si>
    <t>FECHA DE FIRMA DEL CONTRATO DIA/MES/AÑO</t>
  </si>
  <si>
    <t>FECHA DE VENCIMIENTO DEL CONTRATO  
DÍA/MES/AÑO</t>
  </si>
  <si>
    <t>Si en el "Reporte Analítico de Contratos u Órdenes de Compra" existen columnas que no contengan datos, no se quedará vacía, se pondrá el número "0" (cero).</t>
  </si>
  <si>
    <t>De cada Contrato registrado en el "Reporte Analítico de Contratos u Órdenes de Compra", la Entidad deberá remitir el respectivo expediente (en la carpeta de EOA), incluido el contrato y sus anexos (en su caso) en formato PDF ya que de no hacerlo  dicho formato se considerará como incompleto.</t>
  </si>
  <si>
    <t>PÓLIZA</t>
  </si>
  <si>
    <t>CUENTA BANCARIA DE DONDE SALIÓ EL RECURSO</t>
  </si>
  <si>
    <t>CARÁCTERES</t>
  </si>
  <si>
    <t>AV144</t>
  </si>
  <si>
    <t>SH/0216/2025</t>
  </si>
  <si>
    <t>CFE Suministrador de Servicios Básicos</t>
  </si>
  <si>
    <t>CSS160330CP7</t>
  </si>
  <si>
    <t>ADE</t>
  </si>
  <si>
    <t>AY254</t>
  </si>
  <si>
    <t>SH/0330/2025</t>
  </si>
  <si>
    <t>Gobierno del Estado de Hidalgo</t>
  </si>
  <si>
    <t>GEH690116NV7</t>
  </si>
  <si>
    <t>Pago de servicio de energía eléctrica de la UTSH correspondiente al periodo del 13 de diciembre de 2024 al 14 de enero de 2025</t>
  </si>
  <si>
    <t>Entero de impuestos sobre nómina, correspondiente al mes de enero de 2025</t>
  </si>
  <si>
    <t>C00159</t>
  </si>
  <si>
    <t>C00113</t>
  </si>
  <si>
    <t>C00256</t>
  </si>
  <si>
    <t>C00162</t>
  </si>
  <si>
    <t>381BCF</t>
  </si>
  <si>
    <t>00145328065500997369</t>
  </si>
  <si>
    <t>E3643D</t>
  </si>
  <si>
    <t>Pago de servicio de energía eléctrica de la UTSH correspondiente al periodo del 14 de enero de 2025 al 13 de febrero de 2025</t>
  </si>
  <si>
    <t>3484D9</t>
  </si>
  <si>
    <t>Entero de impuestos sobre nómina, correspondiente al mes de febrero de 2025</t>
  </si>
  <si>
    <t>C85110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</si>
</sst>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
  </numFmts>
  <fonts count="14" x14ac:knownFonts="1">
    <font>
      <sz val="11"/>
      <color theme="1"/>
      <name val="Calibri"/>
      <family val="2"/>
      <scheme val="minor"/>
    </font>
    <font>
      <sz val="11"/>
      <color theme="1"/>
      <name val="Calibri"/>
      <family val="2"/>
      <scheme val="minor"/>
    </font>
    <font>
      <sz val="10"/>
      <name val="Arial"/>
      <family val="2"/>
    </font>
    <font>
      <b/>
      <sz val="10"/>
      <color indexed="8"/>
      <name val="Arial Narrow"/>
      <family val="2"/>
    </font>
    <font>
      <b/>
      <sz val="10"/>
      <name val="Arial Narrow"/>
      <family val="2"/>
    </font>
    <font>
      <sz val="10"/>
      <name val="Arial Narrow"/>
      <family val="2"/>
    </font>
    <font>
      <sz val="10"/>
      <color theme="1"/>
      <name val="Arial Narrow"/>
      <family val="2"/>
    </font>
    <font>
      <b/>
      <sz val="10"/>
      <color theme="1"/>
      <name val="Arial Narrow"/>
      <family val="2"/>
    </font>
    <font>
      <sz val="10"/>
      <color indexed="8"/>
      <name val="Arial Narrow"/>
      <family val="2"/>
    </font>
    <font>
      <b/>
      <sz val="10"/>
      <color rgb="FF000000"/>
      <name val="Arial Narrow"/>
      <family val="2"/>
    </font>
    <font>
      <b/>
      <sz val="12"/>
      <color rgb="FF000000"/>
      <name val="Arial Narrow"/>
      <family val="2"/>
    </font>
    <font>
      <b/>
      <sz val="10"/>
      <name val="Arial"/>
      <family val="2"/>
    </font>
    <font>
      <sz val="10"/>
      <color rgb="FF000000"/>
      <name val="Arial Narrow"/>
      <family val="2"/>
    </font>
    <font>
      <sz val="10"/>
      <color rgb="FFFF0000"/>
      <name val="Arial Narrow"/>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2" fillId="0" borderId="0"/>
    <xf numFmtId="0" fontId="2" fillId="0" borderId="0"/>
  </cellStyleXfs>
  <cellXfs count="55">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1" fontId="5" fillId="0" borderId="1" xfId="2" applyNumberFormat="1" applyFont="1" applyBorder="1" applyAlignment="1">
      <alignment horizontal="center" vertical="center" wrapText="1"/>
    </xf>
    <xf numFmtId="0" fontId="10" fillId="0" borderId="0" xfId="0" applyFont="1"/>
    <xf numFmtId="0" fontId="11" fillId="0" borderId="0" xfId="0" applyFont="1"/>
    <xf numFmtId="0" fontId="6" fillId="0" borderId="0" xfId="0" applyFont="1" applyAlignment="1">
      <alignment horizontal="left" wrapText="1"/>
    </xf>
    <xf numFmtId="0" fontId="13" fillId="0" borderId="0" xfId="0" applyFont="1" applyAlignment="1">
      <alignment wrapText="1"/>
    </xf>
    <xf numFmtId="0" fontId="13" fillId="0" borderId="0" xfId="0" applyFont="1"/>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12" fillId="0" borderId="1" xfId="0" applyFont="1" applyBorder="1" applyAlignment="1">
      <alignment vertical="center" wrapText="1"/>
    </xf>
    <xf numFmtId="0" fontId="4"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7" fillId="0" borderId="0" xfId="0" applyFont="1"/>
    <xf numFmtId="165" fontId="4" fillId="0" borderId="3"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7" fillId="0" borderId="0" xfId="0" applyFont="1" applyAlignment="1">
      <alignment horizontal="center"/>
    </xf>
    <xf numFmtId="14" fontId="0" fillId="0" borderId="0" xfId="0" applyNumberFormat="1"/>
    <xf numFmtId="49" fontId="0" fillId="0" borderId="0" xfId="0" applyNumberFormat="1"/>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165" fontId="4" fillId="0" borderId="4"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1" fontId="5" fillId="0" borderId="4" xfId="2" applyNumberFormat="1" applyFont="1" applyBorder="1" applyAlignment="1">
      <alignment horizontal="center" vertical="center" wrapText="1"/>
    </xf>
    <xf numFmtId="1" fontId="5" fillId="0" borderId="6" xfId="2" applyNumberFormat="1" applyFont="1" applyBorder="1" applyAlignment="1">
      <alignment horizontal="center" vertical="center" wrapText="1"/>
    </xf>
    <xf numFmtId="1" fontId="5" fillId="0" borderId="7" xfId="2" applyNumberFormat="1" applyFont="1" applyBorder="1" applyAlignment="1">
      <alignment horizontal="center" vertical="center" wrapText="1"/>
    </xf>
    <xf numFmtId="0" fontId="6" fillId="0" borderId="0" xfId="0" applyFont="1" applyAlignment="1">
      <alignment horizontal="left"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cellXfs>
  <cellStyles count="6">
    <cellStyle name="Moneda" xfId="1" builtinId="4"/>
    <cellStyle name="Moneda 2" xfId="3" xr:uid="{B90DF9D8-1A0C-4B50-9DCA-B585212456AE}"/>
    <cellStyle name="Normal" xfId="0" builtinId="0"/>
    <cellStyle name="Normal 2" xfId="2" xr:uid="{EC822D95-306B-4C30-86B9-CF0652020691}"/>
    <cellStyle name="Normal 2 2" xfId="4" xr:uid="{B1A0129B-EED8-48F1-BC27-E48DF9A9616D}"/>
    <cellStyle name="Normal 4 10" xfId="5" xr:uid="{AB85C309-1007-4751-983E-0367CA495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69D3-7D36-427C-8625-C38A0AA79C1B}">
  <dimension ref="A1:AK7"/>
  <sheetViews>
    <sheetView tabSelected="1" workbookViewId="0">
      <selection activeCell="H6" sqref="H6"/>
    </sheetView>
  </sheetViews>
  <sheetFormatPr baseColWidth="10" defaultRowHeight="15" x14ac:dyDescent="0.25"/>
  <cols>
    <col min="32" max="32" width="21.85546875" bestFit="1" customWidth="1"/>
  </cols>
  <sheetData>
    <row r="1" spans="1:37" s="1" customFormat="1" ht="12.75" customHeight="1" x14ac:dyDescent="0.2">
      <c r="A1" s="40" t="s">
        <v>0</v>
      </c>
      <c r="B1" s="40"/>
      <c r="C1" s="40"/>
      <c r="D1" s="40"/>
      <c r="E1" s="40"/>
      <c r="F1" s="40"/>
      <c r="G1" s="34" t="s">
        <v>1</v>
      </c>
      <c r="H1" s="34" t="s">
        <v>59</v>
      </c>
      <c r="I1" s="34" t="s">
        <v>2</v>
      </c>
      <c r="J1" s="34" t="s">
        <v>43</v>
      </c>
      <c r="K1" s="34"/>
      <c r="L1" s="34"/>
      <c r="M1" s="34"/>
      <c r="N1" s="34"/>
      <c r="O1" s="34"/>
      <c r="P1" s="34"/>
      <c r="Q1" s="34"/>
      <c r="R1" s="34"/>
      <c r="S1" s="41" t="s">
        <v>55</v>
      </c>
      <c r="T1" s="42"/>
      <c r="U1" s="42"/>
      <c r="V1" s="42"/>
      <c r="W1" s="42"/>
      <c r="X1" s="42"/>
      <c r="Y1" s="42"/>
      <c r="Z1" s="42"/>
      <c r="AA1" s="42"/>
      <c r="AB1" s="43"/>
      <c r="AC1" s="35" t="s">
        <v>49</v>
      </c>
      <c r="AD1" s="36"/>
      <c r="AE1" s="36"/>
      <c r="AF1" s="37"/>
      <c r="AG1" s="34" t="s">
        <v>6</v>
      </c>
      <c r="AH1" s="34"/>
      <c r="AI1" s="34" t="s">
        <v>7</v>
      </c>
      <c r="AJ1" s="34"/>
      <c r="AK1" s="34"/>
    </row>
    <row r="2" spans="1:37" s="26" customFormat="1" ht="12.75" customHeight="1" x14ac:dyDescent="0.2">
      <c r="A2" s="38" t="s">
        <v>9</v>
      </c>
      <c r="B2" s="38" t="s">
        <v>16</v>
      </c>
      <c r="C2" s="38" t="s">
        <v>17</v>
      </c>
      <c r="D2" s="38" t="s">
        <v>10</v>
      </c>
      <c r="E2" s="38" t="s">
        <v>18</v>
      </c>
      <c r="F2" s="38" t="s">
        <v>19</v>
      </c>
      <c r="G2" s="34"/>
      <c r="H2" s="34"/>
      <c r="I2" s="34"/>
      <c r="J2" s="34">
        <v>1</v>
      </c>
      <c r="K2" s="34"/>
      <c r="L2" s="34"/>
      <c r="M2" s="34">
        <v>2</v>
      </c>
      <c r="N2" s="34"/>
      <c r="O2" s="34"/>
      <c r="P2" s="34">
        <v>3</v>
      </c>
      <c r="Q2" s="34"/>
      <c r="R2" s="34"/>
      <c r="S2" s="34" t="s">
        <v>54</v>
      </c>
      <c r="T2" s="46" t="s">
        <v>3</v>
      </c>
      <c r="U2" s="34" t="s">
        <v>8</v>
      </c>
      <c r="V2" s="34" t="s">
        <v>47</v>
      </c>
      <c r="W2" s="34" t="s">
        <v>48</v>
      </c>
      <c r="X2" s="46" t="s">
        <v>64</v>
      </c>
      <c r="Y2" s="46" t="s">
        <v>51</v>
      </c>
      <c r="Z2" s="32" t="s">
        <v>5</v>
      </c>
      <c r="AA2" s="32" t="s">
        <v>15</v>
      </c>
      <c r="AB2" s="44" t="s">
        <v>4</v>
      </c>
      <c r="AC2" s="32" t="s">
        <v>81</v>
      </c>
      <c r="AD2" s="32" t="s">
        <v>46</v>
      </c>
      <c r="AE2" s="32" t="s">
        <v>50</v>
      </c>
      <c r="AF2" s="32" t="s">
        <v>82</v>
      </c>
      <c r="AG2" s="34"/>
      <c r="AH2" s="34"/>
      <c r="AI2" s="34"/>
      <c r="AJ2" s="34"/>
      <c r="AK2" s="34"/>
    </row>
    <row r="3" spans="1:37" s="29" customFormat="1" ht="91.9" customHeight="1" x14ac:dyDescent="0.2">
      <c r="A3" s="39"/>
      <c r="B3" s="39"/>
      <c r="C3" s="39"/>
      <c r="D3" s="39"/>
      <c r="E3" s="39"/>
      <c r="F3" s="39"/>
      <c r="G3" s="34"/>
      <c r="H3" s="34"/>
      <c r="I3" s="34"/>
      <c r="J3" s="23" t="s">
        <v>44</v>
      </c>
      <c r="K3" s="23" t="s">
        <v>45</v>
      </c>
      <c r="L3" s="23" t="s">
        <v>46</v>
      </c>
      <c r="M3" s="23" t="s">
        <v>44</v>
      </c>
      <c r="N3" s="23" t="s">
        <v>45</v>
      </c>
      <c r="O3" s="23" t="s">
        <v>46</v>
      </c>
      <c r="P3" s="23" t="s">
        <v>44</v>
      </c>
      <c r="Q3" s="23" t="s">
        <v>45</v>
      </c>
      <c r="R3" s="23" t="s">
        <v>46</v>
      </c>
      <c r="S3" s="34"/>
      <c r="T3" s="46"/>
      <c r="U3" s="34"/>
      <c r="V3" s="34"/>
      <c r="W3" s="34"/>
      <c r="X3" s="46"/>
      <c r="Y3" s="46"/>
      <c r="Z3" s="33"/>
      <c r="AA3" s="33"/>
      <c r="AB3" s="45"/>
      <c r="AC3" s="33"/>
      <c r="AD3" s="33"/>
      <c r="AE3" s="33"/>
      <c r="AF3" s="33"/>
      <c r="AG3" s="23" t="s">
        <v>11</v>
      </c>
      <c r="AH3" s="23" t="s">
        <v>12</v>
      </c>
      <c r="AI3" s="23" t="s">
        <v>13</v>
      </c>
      <c r="AJ3" s="23" t="s">
        <v>52</v>
      </c>
      <c r="AK3" s="28" t="s">
        <v>14</v>
      </c>
    </row>
    <row r="4" spans="1:37" x14ac:dyDescent="0.25">
      <c r="A4">
        <v>2025</v>
      </c>
      <c r="B4">
        <v>17</v>
      </c>
      <c r="C4">
        <v>48</v>
      </c>
      <c r="D4">
        <v>5107190</v>
      </c>
      <c r="E4">
        <v>311001</v>
      </c>
      <c r="F4" t="s">
        <v>84</v>
      </c>
      <c r="G4" t="s">
        <v>85</v>
      </c>
      <c r="H4" t="s">
        <v>99</v>
      </c>
      <c r="I4" s="30">
        <v>45673</v>
      </c>
      <c r="J4">
        <v>0</v>
      </c>
      <c r="K4">
        <v>0</v>
      </c>
      <c r="L4">
        <v>0</v>
      </c>
      <c r="M4">
        <v>0</v>
      </c>
      <c r="N4">
        <v>0</v>
      </c>
      <c r="O4">
        <v>0</v>
      </c>
      <c r="P4">
        <v>0</v>
      </c>
      <c r="Q4">
        <v>0</v>
      </c>
      <c r="R4">
        <v>0</v>
      </c>
      <c r="S4" t="s">
        <v>88</v>
      </c>
      <c r="T4">
        <v>0</v>
      </c>
      <c r="U4" t="s">
        <v>93</v>
      </c>
      <c r="V4" t="s">
        <v>86</v>
      </c>
      <c r="W4" t="s">
        <v>87</v>
      </c>
      <c r="X4">
        <v>40524.050000000003</v>
      </c>
      <c r="Y4" s="30">
        <v>45673</v>
      </c>
      <c r="Z4" s="30">
        <v>45671</v>
      </c>
      <c r="AA4" s="30">
        <v>45639</v>
      </c>
      <c r="AB4">
        <v>0</v>
      </c>
      <c r="AC4" t="s">
        <v>95</v>
      </c>
      <c r="AD4">
        <v>40524.050000000003</v>
      </c>
      <c r="AE4" s="30">
        <v>45716</v>
      </c>
      <c r="AF4" s="31" t="s">
        <v>100</v>
      </c>
      <c r="AG4">
        <v>0</v>
      </c>
      <c r="AH4">
        <v>0</v>
      </c>
      <c r="AI4">
        <v>0</v>
      </c>
      <c r="AJ4">
        <v>0</v>
      </c>
      <c r="AK4">
        <v>0</v>
      </c>
    </row>
    <row r="5" spans="1:37" x14ac:dyDescent="0.25">
      <c r="A5">
        <v>2025</v>
      </c>
      <c r="B5">
        <v>17</v>
      </c>
      <c r="C5">
        <v>48</v>
      </c>
      <c r="D5">
        <v>7334010</v>
      </c>
      <c r="E5">
        <v>398001</v>
      </c>
      <c r="F5" t="s">
        <v>89</v>
      </c>
      <c r="G5" t="s">
        <v>90</v>
      </c>
      <c r="H5" t="s">
        <v>105</v>
      </c>
      <c r="I5" s="30">
        <v>45700</v>
      </c>
      <c r="J5">
        <v>0</v>
      </c>
      <c r="K5">
        <v>0</v>
      </c>
      <c r="L5">
        <v>0</v>
      </c>
      <c r="M5">
        <v>0</v>
      </c>
      <c r="N5">
        <v>0</v>
      </c>
      <c r="O5">
        <v>0</v>
      </c>
      <c r="P5">
        <v>0</v>
      </c>
      <c r="Q5">
        <v>0</v>
      </c>
      <c r="R5">
        <v>0</v>
      </c>
      <c r="S5" t="s">
        <v>88</v>
      </c>
      <c r="T5">
        <v>0</v>
      </c>
      <c r="U5" t="s">
        <v>94</v>
      </c>
      <c r="V5" t="s">
        <v>91</v>
      </c>
      <c r="W5" t="s">
        <v>92</v>
      </c>
      <c r="X5">
        <v>120943</v>
      </c>
      <c r="Y5" s="30">
        <v>45700</v>
      </c>
      <c r="Z5" s="30">
        <v>45688</v>
      </c>
      <c r="AA5" s="30">
        <v>45689</v>
      </c>
      <c r="AB5">
        <v>0</v>
      </c>
      <c r="AC5" t="s">
        <v>96</v>
      </c>
      <c r="AD5">
        <v>120943</v>
      </c>
      <c r="AE5" s="30">
        <v>45698</v>
      </c>
      <c r="AF5">
        <v>65508137951</v>
      </c>
      <c r="AG5">
        <v>0</v>
      </c>
      <c r="AH5">
        <v>0</v>
      </c>
      <c r="AI5">
        <v>0</v>
      </c>
      <c r="AJ5">
        <v>0</v>
      </c>
      <c r="AK5">
        <v>0</v>
      </c>
    </row>
    <row r="6" spans="1:37" x14ac:dyDescent="0.25">
      <c r="A6">
        <v>2025</v>
      </c>
      <c r="B6">
        <v>17</v>
      </c>
      <c r="C6">
        <v>48</v>
      </c>
      <c r="D6">
        <v>5107190</v>
      </c>
      <c r="E6">
        <v>311001</v>
      </c>
      <c r="F6" t="s">
        <v>84</v>
      </c>
      <c r="G6" t="s">
        <v>85</v>
      </c>
      <c r="H6" t="s">
        <v>101</v>
      </c>
      <c r="I6" s="30">
        <v>45705</v>
      </c>
      <c r="J6">
        <v>0</v>
      </c>
      <c r="K6">
        <v>0</v>
      </c>
      <c r="L6">
        <v>0</v>
      </c>
      <c r="M6">
        <v>0</v>
      </c>
      <c r="N6">
        <v>0</v>
      </c>
      <c r="O6">
        <v>0</v>
      </c>
      <c r="P6">
        <v>0</v>
      </c>
      <c r="Q6">
        <v>0</v>
      </c>
      <c r="R6">
        <v>0</v>
      </c>
      <c r="S6" t="s">
        <v>88</v>
      </c>
      <c r="T6">
        <v>0</v>
      </c>
      <c r="U6" t="s">
        <v>102</v>
      </c>
      <c r="V6" t="s">
        <v>86</v>
      </c>
      <c r="W6" t="s">
        <v>87</v>
      </c>
      <c r="X6">
        <v>64118.32</v>
      </c>
      <c r="Y6" s="30">
        <v>45705</v>
      </c>
      <c r="Z6" s="30">
        <v>45701</v>
      </c>
      <c r="AA6" s="30">
        <v>45671</v>
      </c>
      <c r="AB6">
        <v>0</v>
      </c>
      <c r="AC6" t="s">
        <v>97</v>
      </c>
      <c r="AD6">
        <v>64118.32</v>
      </c>
      <c r="AE6" s="30">
        <v>45737</v>
      </c>
      <c r="AF6" s="31" t="s">
        <v>100</v>
      </c>
      <c r="AG6">
        <v>0</v>
      </c>
      <c r="AH6">
        <v>0</v>
      </c>
      <c r="AI6">
        <v>0</v>
      </c>
      <c r="AJ6">
        <v>0</v>
      </c>
      <c r="AK6">
        <v>0</v>
      </c>
    </row>
    <row r="7" spans="1:37" x14ac:dyDescent="0.25">
      <c r="A7">
        <v>2025</v>
      </c>
      <c r="B7">
        <v>17</v>
      </c>
      <c r="C7">
        <v>48</v>
      </c>
      <c r="D7">
        <v>7334010</v>
      </c>
      <c r="E7">
        <v>398001</v>
      </c>
      <c r="F7" t="s">
        <v>89</v>
      </c>
      <c r="G7" t="s">
        <v>90</v>
      </c>
      <c r="H7" t="s">
        <v>103</v>
      </c>
      <c r="I7" s="30">
        <v>45733</v>
      </c>
      <c r="J7">
        <v>0</v>
      </c>
      <c r="K7">
        <v>0</v>
      </c>
      <c r="L7">
        <v>0</v>
      </c>
      <c r="M7">
        <v>0</v>
      </c>
      <c r="N7">
        <v>0</v>
      </c>
      <c r="O7">
        <v>0</v>
      </c>
      <c r="P7">
        <v>0</v>
      </c>
      <c r="Q7">
        <v>0</v>
      </c>
      <c r="R7">
        <v>0</v>
      </c>
      <c r="S7" t="s">
        <v>88</v>
      </c>
      <c r="T7">
        <v>0</v>
      </c>
      <c r="U7" t="s">
        <v>104</v>
      </c>
      <c r="V7" t="s">
        <v>91</v>
      </c>
      <c r="W7" t="s">
        <v>92</v>
      </c>
      <c r="X7">
        <v>120314</v>
      </c>
      <c r="Y7" s="30">
        <v>45733</v>
      </c>
      <c r="Z7" s="30">
        <v>45716</v>
      </c>
      <c r="AA7" s="30">
        <v>45689</v>
      </c>
      <c r="AB7">
        <v>0</v>
      </c>
      <c r="AC7" t="s">
        <v>98</v>
      </c>
      <c r="AD7">
        <v>120314</v>
      </c>
      <c r="AE7" s="30">
        <v>45733</v>
      </c>
      <c r="AF7">
        <v>65508137951</v>
      </c>
      <c r="AG7">
        <v>0</v>
      </c>
      <c r="AH7">
        <v>0</v>
      </c>
      <c r="AI7">
        <v>0</v>
      </c>
      <c r="AJ7">
        <v>0</v>
      </c>
      <c r="AK7">
        <v>0</v>
      </c>
    </row>
  </sheetData>
  <mergeCells count="32">
    <mergeCell ref="AA2:AA3"/>
    <mergeCell ref="AB2:AB3"/>
    <mergeCell ref="P2:R2"/>
    <mergeCell ref="S2:S3"/>
    <mergeCell ref="T2:T3"/>
    <mergeCell ref="Z2:Z3"/>
    <mergeCell ref="V2:V3"/>
    <mergeCell ref="W2:W3"/>
    <mergeCell ref="X2:X3"/>
    <mergeCell ref="Y2:Y3"/>
    <mergeCell ref="AI1:AK2"/>
    <mergeCell ref="A2:A3"/>
    <mergeCell ref="B2:B3"/>
    <mergeCell ref="C2:C3"/>
    <mergeCell ref="D2:D3"/>
    <mergeCell ref="E2:E3"/>
    <mergeCell ref="F2:F3"/>
    <mergeCell ref="J2:L2"/>
    <mergeCell ref="A1:F1"/>
    <mergeCell ref="G1:G3"/>
    <mergeCell ref="H1:H3"/>
    <mergeCell ref="I1:I3"/>
    <mergeCell ref="J1:R1"/>
    <mergeCell ref="U2:U3"/>
    <mergeCell ref="S1:AB1"/>
    <mergeCell ref="M2:O2"/>
    <mergeCell ref="AC2:AC3"/>
    <mergeCell ref="AD2:AD3"/>
    <mergeCell ref="AE2:AE3"/>
    <mergeCell ref="AG1:AH2"/>
    <mergeCell ref="AF2:AF3"/>
    <mergeCell ref="AC1:A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9E9D-829F-4B29-AE3E-51B3ADD3754F}">
  <sheetPr>
    <tabColor rgb="FF92D050"/>
  </sheetPr>
  <dimension ref="A1:AL17"/>
  <sheetViews>
    <sheetView zoomScaleNormal="100" workbookViewId="0">
      <selection activeCell="A15" sqref="A15"/>
    </sheetView>
  </sheetViews>
  <sheetFormatPr baseColWidth="10" defaultColWidth="11.42578125" defaultRowHeight="12.75" x14ac:dyDescent="0.2"/>
  <cols>
    <col min="1" max="1" width="22.5703125" style="1" customWidth="1"/>
    <col min="2" max="2" width="11.42578125" style="1" customWidth="1"/>
    <col min="3" max="4" width="11.42578125" style="1" bestFit="1" customWidth="1"/>
    <col min="5" max="5" width="13" style="1" bestFit="1" customWidth="1"/>
    <col min="6" max="6" width="15.42578125" style="1" bestFit="1" customWidth="1"/>
    <col min="7" max="7" width="13.7109375" style="1" bestFit="1" customWidth="1"/>
    <col min="8" max="8" width="22.28515625" style="1" customWidth="1"/>
    <col min="9" max="9" width="18.7109375" style="15" customWidth="1"/>
    <col min="10" max="10" width="19" style="15" customWidth="1"/>
    <col min="11" max="11" width="13.28515625" style="1" customWidth="1"/>
    <col min="12" max="12" width="13.140625" style="1" customWidth="1"/>
    <col min="13" max="13" width="12.42578125" style="1" customWidth="1"/>
    <col min="14" max="14" width="13.28515625" style="1" customWidth="1"/>
    <col min="15" max="15" width="11.7109375" style="1" customWidth="1"/>
    <col min="16" max="16" width="11.28515625" style="1" customWidth="1"/>
    <col min="17" max="17" width="12.28515625" style="1" customWidth="1"/>
    <col min="18" max="18" width="12" style="1" customWidth="1"/>
    <col min="19" max="19" width="12.28515625" style="1" customWidth="1"/>
    <col min="20" max="20" width="50.85546875" style="1" customWidth="1"/>
    <col min="21" max="22" width="21" style="1" customWidth="1"/>
    <col min="23" max="26" width="24.140625" style="1" customWidth="1"/>
    <col min="27" max="27" width="27.140625" style="1" customWidth="1"/>
    <col min="28" max="29" width="28.7109375" style="1" customWidth="1"/>
    <col min="30" max="30" width="18.42578125" style="1" customWidth="1"/>
    <col min="31" max="31" width="23.5703125" style="1" customWidth="1"/>
    <col min="32" max="33" width="19.5703125" style="1" customWidth="1"/>
    <col min="34" max="34" width="22.5703125" style="1" customWidth="1"/>
    <col min="35" max="35" width="23" style="1" customWidth="1"/>
    <col min="36" max="37" width="15.7109375" style="1" customWidth="1"/>
    <col min="38" max="38" width="23.140625" style="1" customWidth="1"/>
    <col min="39" max="39" width="26.28515625" style="1" customWidth="1"/>
    <col min="40" max="16384" width="11.42578125" style="1"/>
  </cols>
  <sheetData>
    <row r="1" spans="1:38" ht="12.75" customHeight="1" x14ac:dyDescent="0.2">
      <c r="B1" s="40" t="s">
        <v>0</v>
      </c>
      <c r="C1" s="40"/>
      <c r="D1" s="40"/>
      <c r="E1" s="40"/>
      <c r="F1" s="40"/>
      <c r="G1" s="40"/>
      <c r="H1" s="34" t="s">
        <v>1</v>
      </c>
      <c r="I1" s="34" t="s">
        <v>59</v>
      </c>
      <c r="J1" s="34" t="s">
        <v>2</v>
      </c>
      <c r="K1" s="34" t="s">
        <v>43</v>
      </c>
      <c r="L1" s="34"/>
      <c r="M1" s="34"/>
      <c r="N1" s="34"/>
      <c r="O1" s="34"/>
      <c r="P1" s="34"/>
      <c r="Q1" s="34"/>
      <c r="R1" s="34"/>
      <c r="S1" s="34"/>
      <c r="T1" s="41" t="s">
        <v>55</v>
      </c>
      <c r="U1" s="42"/>
      <c r="V1" s="42"/>
      <c r="W1" s="42"/>
      <c r="X1" s="42"/>
      <c r="Y1" s="42"/>
      <c r="Z1" s="42"/>
      <c r="AA1" s="42"/>
      <c r="AB1" s="42"/>
      <c r="AC1" s="43"/>
      <c r="AD1" s="35" t="s">
        <v>49</v>
      </c>
      <c r="AE1" s="36"/>
      <c r="AF1" s="37"/>
      <c r="AG1" s="24"/>
      <c r="AH1" s="34" t="s">
        <v>6</v>
      </c>
      <c r="AI1" s="34"/>
      <c r="AJ1" s="34" t="s">
        <v>7</v>
      </c>
      <c r="AK1" s="34"/>
      <c r="AL1" s="34"/>
    </row>
    <row r="2" spans="1:38" s="26" customFormat="1" ht="12.75" customHeight="1" x14ac:dyDescent="0.2">
      <c r="B2" s="38" t="s">
        <v>9</v>
      </c>
      <c r="C2" s="38" t="s">
        <v>16</v>
      </c>
      <c r="D2" s="38" t="s">
        <v>17</v>
      </c>
      <c r="E2" s="38" t="s">
        <v>10</v>
      </c>
      <c r="F2" s="38" t="s">
        <v>18</v>
      </c>
      <c r="G2" s="38" t="s">
        <v>19</v>
      </c>
      <c r="H2" s="34"/>
      <c r="I2" s="34"/>
      <c r="J2" s="34"/>
      <c r="K2" s="34">
        <v>1</v>
      </c>
      <c r="L2" s="34"/>
      <c r="M2" s="34"/>
      <c r="N2" s="34">
        <v>2</v>
      </c>
      <c r="O2" s="34"/>
      <c r="P2" s="34"/>
      <c r="Q2" s="34">
        <v>3</v>
      </c>
      <c r="R2" s="34"/>
      <c r="S2" s="34"/>
      <c r="T2" s="34" t="s">
        <v>54</v>
      </c>
      <c r="U2" s="46" t="s">
        <v>3</v>
      </c>
      <c r="V2" s="34" t="s">
        <v>8</v>
      </c>
      <c r="W2" s="34" t="s">
        <v>47</v>
      </c>
      <c r="X2" s="34" t="s">
        <v>48</v>
      </c>
      <c r="Y2" s="46" t="s">
        <v>64</v>
      </c>
      <c r="Z2" s="46" t="s">
        <v>51</v>
      </c>
      <c r="AA2" s="32" t="s">
        <v>5</v>
      </c>
      <c r="AB2" s="32" t="s">
        <v>15</v>
      </c>
      <c r="AC2" s="44" t="s">
        <v>4</v>
      </c>
      <c r="AD2" s="32" t="s">
        <v>81</v>
      </c>
      <c r="AE2" s="32" t="s">
        <v>46</v>
      </c>
      <c r="AF2" s="32" t="s">
        <v>50</v>
      </c>
      <c r="AG2" s="25"/>
      <c r="AH2" s="34"/>
      <c r="AI2" s="34"/>
      <c r="AJ2" s="34"/>
      <c r="AK2" s="34"/>
      <c r="AL2" s="34"/>
    </row>
    <row r="3" spans="1:38" s="29" customFormat="1" ht="91.9" customHeight="1" x14ac:dyDescent="0.2">
      <c r="B3" s="39"/>
      <c r="C3" s="39"/>
      <c r="D3" s="39"/>
      <c r="E3" s="39"/>
      <c r="F3" s="39"/>
      <c r="G3" s="39"/>
      <c r="H3" s="34"/>
      <c r="I3" s="34"/>
      <c r="J3" s="34"/>
      <c r="K3" s="23" t="s">
        <v>44</v>
      </c>
      <c r="L3" s="23" t="s">
        <v>45</v>
      </c>
      <c r="M3" s="23" t="s">
        <v>46</v>
      </c>
      <c r="N3" s="23" t="s">
        <v>44</v>
      </c>
      <c r="O3" s="23" t="s">
        <v>45</v>
      </c>
      <c r="P3" s="23" t="s">
        <v>46</v>
      </c>
      <c r="Q3" s="23" t="s">
        <v>44</v>
      </c>
      <c r="R3" s="23" t="s">
        <v>45</v>
      </c>
      <c r="S3" s="23" t="s">
        <v>46</v>
      </c>
      <c r="T3" s="34"/>
      <c r="U3" s="46"/>
      <c r="V3" s="34"/>
      <c r="W3" s="34"/>
      <c r="X3" s="34"/>
      <c r="Y3" s="46"/>
      <c r="Z3" s="46"/>
      <c r="AA3" s="33"/>
      <c r="AB3" s="33"/>
      <c r="AC3" s="45"/>
      <c r="AD3" s="33"/>
      <c r="AE3" s="33"/>
      <c r="AF3" s="33"/>
      <c r="AG3" s="27" t="s">
        <v>53</v>
      </c>
      <c r="AH3" s="23" t="s">
        <v>11</v>
      </c>
      <c r="AI3" s="23" t="s">
        <v>12</v>
      </c>
      <c r="AJ3" s="23" t="s">
        <v>13</v>
      </c>
      <c r="AK3" s="23" t="s">
        <v>52</v>
      </c>
      <c r="AL3" s="28" t="s">
        <v>14</v>
      </c>
    </row>
    <row r="4" spans="1:38" s="3" customFormat="1" ht="26.25" customHeight="1" x14ac:dyDescent="0.2">
      <c r="A4" s="5" t="s">
        <v>20</v>
      </c>
      <c r="B4" s="6">
        <v>1</v>
      </c>
      <c r="C4" s="6">
        <v>2</v>
      </c>
      <c r="D4" s="6">
        <v>3</v>
      </c>
      <c r="E4" s="6">
        <v>4</v>
      </c>
      <c r="F4" s="6">
        <v>5</v>
      </c>
      <c r="G4" s="6">
        <v>6</v>
      </c>
      <c r="H4" s="7">
        <v>7</v>
      </c>
      <c r="I4" s="7">
        <v>8</v>
      </c>
      <c r="J4" s="7">
        <v>9</v>
      </c>
      <c r="K4" s="7">
        <v>10</v>
      </c>
      <c r="L4" s="7">
        <v>11</v>
      </c>
      <c r="M4" s="7">
        <v>12</v>
      </c>
      <c r="N4" s="7">
        <v>13</v>
      </c>
      <c r="O4" s="7">
        <v>14</v>
      </c>
      <c r="P4" s="7">
        <v>15</v>
      </c>
      <c r="Q4" s="7">
        <v>16</v>
      </c>
      <c r="R4" s="7">
        <v>17</v>
      </c>
      <c r="S4" s="7">
        <v>18</v>
      </c>
      <c r="T4" s="7">
        <v>19</v>
      </c>
      <c r="U4" s="7">
        <v>20</v>
      </c>
      <c r="V4" s="7">
        <v>21</v>
      </c>
      <c r="W4" s="7">
        <v>22</v>
      </c>
      <c r="X4" s="7">
        <v>23</v>
      </c>
      <c r="Y4" s="7">
        <v>24</v>
      </c>
      <c r="Z4" s="7">
        <v>25</v>
      </c>
      <c r="AA4" s="7">
        <v>26</v>
      </c>
      <c r="AB4" s="7">
        <v>27</v>
      </c>
      <c r="AC4" s="7">
        <v>28</v>
      </c>
      <c r="AD4" s="16">
        <v>29</v>
      </c>
      <c r="AE4" s="16">
        <v>30</v>
      </c>
      <c r="AF4" s="16">
        <v>31</v>
      </c>
      <c r="AG4" s="16">
        <v>32</v>
      </c>
      <c r="AH4" s="7">
        <v>33</v>
      </c>
      <c r="AI4" s="7">
        <v>34</v>
      </c>
      <c r="AJ4" s="7">
        <v>35</v>
      </c>
      <c r="AK4" s="7">
        <v>36</v>
      </c>
      <c r="AL4" s="7">
        <v>37</v>
      </c>
    </row>
    <row r="5" spans="1:38" x14ac:dyDescent="0.2">
      <c r="A5" s="5" t="s">
        <v>21</v>
      </c>
      <c r="B5" s="51" t="s">
        <v>22</v>
      </c>
      <c r="C5" s="52"/>
      <c r="D5" s="52"/>
      <c r="E5" s="52"/>
      <c r="F5" s="52"/>
      <c r="G5" s="53"/>
      <c r="H5" s="5" t="s">
        <v>22</v>
      </c>
      <c r="I5" s="20" t="s">
        <v>22</v>
      </c>
      <c r="J5" s="20" t="s">
        <v>23</v>
      </c>
      <c r="K5" s="5" t="s">
        <v>22</v>
      </c>
      <c r="L5" s="5" t="s">
        <v>22</v>
      </c>
      <c r="M5" s="5" t="s">
        <v>57</v>
      </c>
      <c r="N5" s="5" t="s">
        <v>22</v>
      </c>
      <c r="O5" s="5" t="s">
        <v>22</v>
      </c>
      <c r="P5" s="5" t="s">
        <v>57</v>
      </c>
      <c r="Q5" s="5" t="s">
        <v>22</v>
      </c>
      <c r="R5" s="5" t="s">
        <v>22</v>
      </c>
      <c r="S5" s="5" t="s">
        <v>57</v>
      </c>
      <c r="T5" s="5" t="s">
        <v>22</v>
      </c>
      <c r="U5" s="5" t="s">
        <v>22</v>
      </c>
      <c r="V5" s="5" t="s">
        <v>22</v>
      </c>
      <c r="W5" s="5" t="s">
        <v>22</v>
      </c>
      <c r="X5" s="5" t="s">
        <v>22</v>
      </c>
      <c r="Y5" s="5" t="s">
        <v>24</v>
      </c>
      <c r="Z5" s="5" t="s">
        <v>23</v>
      </c>
      <c r="AA5" s="5" t="s">
        <v>23</v>
      </c>
      <c r="AB5" s="5" t="s">
        <v>23</v>
      </c>
      <c r="AC5" s="5" t="s">
        <v>24</v>
      </c>
      <c r="AD5" s="17"/>
      <c r="AE5" s="5" t="s">
        <v>24</v>
      </c>
      <c r="AF5" s="17" t="s">
        <v>58</v>
      </c>
      <c r="AG5" s="17" t="s">
        <v>22</v>
      </c>
      <c r="AH5" s="5" t="s">
        <v>25</v>
      </c>
      <c r="AI5" s="5" t="s">
        <v>24</v>
      </c>
      <c r="AJ5" s="5" t="s">
        <v>24</v>
      </c>
      <c r="AK5" s="5" t="s">
        <v>24</v>
      </c>
      <c r="AL5" s="5" t="s">
        <v>24</v>
      </c>
    </row>
    <row r="6" spans="1:38" x14ac:dyDescent="0.2">
      <c r="A6" s="5" t="s">
        <v>26</v>
      </c>
      <c r="B6" s="8" t="s">
        <v>26</v>
      </c>
      <c r="C6" s="8" t="s">
        <v>26</v>
      </c>
      <c r="D6" s="8" t="s">
        <v>26</v>
      </c>
      <c r="E6" s="8" t="s">
        <v>26</v>
      </c>
      <c r="F6" s="8" t="s">
        <v>26</v>
      </c>
      <c r="G6" s="8" t="s">
        <v>26</v>
      </c>
      <c r="H6" s="8" t="s">
        <v>26</v>
      </c>
      <c r="I6" s="21" t="s">
        <v>26</v>
      </c>
      <c r="J6" s="21" t="s">
        <v>26</v>
      </c>
      <c r="K6" s="8" t="s">
        <v>56</v>
      </c>
      <c r="L6" s="8" t="s">
        <v>56</v>
      </c>
      <c r="M6" s="8" t="s">
        <v>56</v>
      </c>
      <c r="N6" s="8" t="s">
        <v>56</v>
      </c>
      <c r="O6" s="8" t="s">
        <v>56</v>
      </c>
      <c r="P6" s="8" t="s">
        <v>56</v>
      </c>
      <c r="Q6" s="8" t="s">
        <v>56</v>
      </c>
      <c r="R6" s="8" t="s">
        <v>56</v>
      </c>
      <c r="S6" s="8" t="s">
        <v>56</v>
      </c>
      <c r="T6" s="8" t="s">
        <v>26</v>
      </c>
      <c r="U6" s="8" t="s">
        <v>26</v>
      </c>
      <c r="V6" s="8" t="s">
        <v>26</v>
      </c>
      <c r="W6" s="8" t="s">
        <v>26</v>
      </c>
      <c r="X6" s="8" t="s">
        <v>26</v>
      </c>
      <c r="Y6" s="8" t="s">
        <v>26</v>
      </c>
      <c r="Z6" s="8" t="s">
        <v>26</v>
      </c>
      <c r="AA6" s="8" t="s">
        <v>26</v>
      </c>
      <c r="AB6" s="8" t="s">
        <v>26</v>
      </c>
      <c r="AC6" s="8" t="s">
        <v>26</v>
      </c>
      <c r="AD6" s="18" t="s">
        <v>26</v>
      </c>
      <c r="AE6" s="8" t="s">
        <v>26</v>
      </c>
      <c r="AF6" s="18" t="s">
        <v>26</v>
      </c>
      <c r="AG6" s="18"/>
      <c r="AH6" s="8" t="s">
        <v>26</v>
      </c>
      <c r="AI6" s="8" t="s">
        <v>26</v>
      </c>
      <c r="AJ6" s="8" t="s">
        <v>26</v>
      </c>
      <c r="AK6" s="8" t="s">
        <v>26</v>
      </c>
      <c r="AL6" s="8" t="s">
        <v>26</v>
      </c>
    </row>
    <row r="7" spans="1:38" x14ac:dyDescent="0.2">
      <c r="A7" s="5" t="s">
        <v>27</v>
      </c>
      <c r="B7" s="5" t="s">
        <v>27</v>
      </c>
      <c r="C7" s="5" t="s">
        <v>27</v>
      </c>
      <c r="D7" s="8" t="s">
        <v>27</v>
      </c>
      <c r="E7" s="8" t="s">
        <v>27</v>
      </c>
      <c r="F7" s="8" t="s">
        <v>27</v>
      </c>
      <c r="G7" s="5" t="s">
        <v>27</v>
      </c>
      <c r="H7" s="5"/>
      <c r="I7" s="20"/>
      <c r="J7" s="20"/>
      <c r="K7" s="5"/>
      <c r="L7" s="5"/>
      <c r="M7" s="5"/>
      <c r="N7" s="5"/>
      <c r="O7" s="5"/>
      <c r="P7" s="5"/>
      <c r="Q7" s="5"/>
      <c r="R7" s="5"/>
      <c r="S7" s="5"/>
      <c r="T7" s="5" t="s">
        <v>28</v>
      </c>
      <c r="U7" s="5"/>
      <c r="V7" s="5"/>
      <c r="W7" s="5"/>
      <c r="X7" s="5"/>
      <c r="Y7" s="5"/>
      <c r="Z7" s="5"/>
      <c r="AA7" s="5"/>
      <c r="AB7" s="5"/>
      <c r="AC7" s="5"/>
      <c r="AD7" s="17"/>
      <c r="AE7" s="17"/>
      <c r="AF7" s="17"/>
      <c r="AG7" s="17"/>
      <c r="AH7" s="5"/>
      <c r="AI7" s="5"/>
      <c r="AJ7" s="5"/>
      <c r="AK7" s="5"/>
      <c r="AL7" s="5"/>
    </row>
    <row r="8" spans="1:38" ht="86.25" customHeight="1" x14ac:dyDescent="0.2">
      <c r="A8" s="5" t="s">
        <v>83</v>
      </c>
      <c r="B8" s="5">
        <v>4</v>
      </c>
      <c r="C8" s="5">
        <v>2</v>
      </c>
      <c r="D8" s="5">
        <v>2</v>
      </c>
      <c r="E8" s="5">
        <v>7</v>
      </c>
      <c r="F8" s="5">
        <v>6</v>
      </c>
      <c r="G8" s="9" t="s">
        <v>29</v>
      </c>
      <c r="H8" s="5">
        <v>800</v>
      </c>
      <c r="I8" s="20">
        <v>350</v>
      </c>
      <c r="J8" s="20" t="s">
        <v>30</v>
      </c>
      <c r="K8" s="5">
        <v>800</v>
      </c>
      <c r="L8" s="5">
        <v>13</v>
      </c>
      <c r="M8" s="9" t="s">
        <v>31</v>
      </c>
      <c r="N8" s="5">
        <v>800</v>
      </c>
      <c r="O8" s="5">
        <v>13</v>
      </c>
      <c r="P8" s="9" t="s">
        <v>31</v>
      </c>
      <c r="Q8" s="5">
        <v>800</v>
      </c>
      <c r="R8" s="5">
        <v>13</v>
      </c>
      <c r="S8" s="9" t="s">
        <v>31</v>
      </c>
      <c r="T8" s="5">
        <v>4</v>
      </c>
      <c r="U8" s="5">
        <v>50</v>
      </c>
      <c r="V8" s="5">
        <v>800</v>
      </c>
      <c r="W8" s="5">
        <v>800</v>
      </c>
      <c r="X8" s="5">
        <v>13</v>
      </c>
      <c r="Y8" s="9" t="s">
        <v>31</v>
      </c>
      <c r="Z8" s="9" t="s">
        <v>66</v>
      </c>
      <c r="AA8" s="9" t="s">
        <v>67</v>
      </c>
      <c r="AB8" s="9" t="s">
        <v>69</v>
      </c>
      <c r="AC8" s="9" t="s">
        <v>31</v>
      </c>
      <c r="AD8" s="19"/>
      <c r="AE8" s="19" t="s">
        <v>31</v>
      </c>
      <c r="AF8" s="19" t="s">
        <v>30</v>
      </c>
      <c r="AG8" s="19"/>
      <c r="AH8" s="9" t="s">
        <v>32</v>
      </c>
      <c r="AI8" s="9" t="s">
        <v>31</v>
      </c>
      <c r="AJ8" s="9" t="s">
        <v>31</v>
      </c>
      <c r="AK8" s="9" t="s">
        <v>31</v>
      </c>
      <c r="AL8" s="9" t="s">
        <v>31</v>
      </c>
    </row>
    <row r="9" spans="1:38" s="4" customFormat="1" ht="111.75" customHeight="1" x14ac:dyDescent="0.25">
      <c r="A9" s="5" t="s">
        <v>33</v>
      </c>
      <c r="B9" s="47" t="s">
        <v>76</v>
      </c>
      <c r="C9" s="48"/>
      <c r="D9" s="48"/>
      <c r="E9" s="48"/>
      <c r="F9" s="48"/>
      <c r="G9" s="49"/>
      <c r="H9" s="10" t="s">
        <v>34</v>
      </c>
      <c r="I9" s="7" t="s">
        <v>60</v>
      </c>
      <c r="J9" s="7" t="s">
        <v>77</v>
      </c>
      <c r="K9" s="9" t="s">
        <v>61</v>
      </c>
      <c r="L9" s="9" t="s">
        <v>39</v>
      </c>
      <c r="M9" s="9" t="s">
        <v>62</v>
      </c>
      <c r="N9" s="9" t="s">
        <v>61</v>
      </c>
      <c r="O9" s="9" t="s">
        <v>39</v>
      </c>
      <c r="P9" s="9" t="s">
        <v>62</v>
      </c>
      <c r="Q9" s="9" t="s">
        <v>61</v>
      </c>
      <c r="R9" s="9" t="s">
        <v>39</v>
      </c>
      <c r="S9" s="9" t="s">
        <v>62</v>
      </c>
      <c r="T9" s="7" t="s">
        <v>63</v>
      </c>
      <c r="U9" s="9" t="s">
        <v>35</v>
      </c>
      <c r="V9" s="9" t="s">
        <v>40</v>
      </c>
      <c r="W9" s="9" t="s">
        <v>38</v>
      </c>
      <c r="X9" s="9" t="s">
        <v>39</v>
      </c>
      <c r="Y9" s="9" t="s">
        <v>65</v>
      </c>
      <c r="Z9" s="9" t="s">
        <v>68</v>
      </c>
      <c r="AA9" s="9" t="s">
        <v>78</v>
      </c>
      <c r="AB9" s="9" t="s">
        <v>70</v>
      </c>
      <c r="AC9" s="22" t="s">
        <v>36</v>
      </c>
      <c r="AD9" s="19" t="s">
        <v>75</v>
      </c>
      <c r="AE9" s="19" t="s">
        <v>71</v>
      </c>
      <c r="AF9" s="19" t="s">
        <v>72</v>
      </c>
      <c r="AG9" s="19" t="s">
        <v>74</v>
      </c>
      <c r="AH9" s="54" t="s">
        <v>37</v>
      </c>
      <c r="AI9" s="54"/>
      <c r="AJ9" s="54" t="s">
        <v>73</v>
      </c>
      <c r="AK9" s="54"/>
      <c r="AL9" s="54"/>
    </row>
    <row r="11" spans="1:38" x14ac:dyDescent="0.2">
      <c r="A11" s="12" t="s">
        <v>41</v>
      </c>
      <c r="B11" s="2"/>
      <c r="C11" s="2"/>
      <c r="D11" s="2"/>
      <c r="E11" s="2"/>
      <c r="F11" s="2"/>
      <c r="G11" s="2"/>
      <c r="H11" s="2"/>
      <c r="I11" s="14"/>
      <c r="J11" s="14"/>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str">
        <f t="shared" ref="AL11" si="0">+UPPER(AL9)</f>
        <v/>
      </c>
    </row>
    <row r="13" spans="1:38" ht="15.75" x14ac:dyDescent="0.25">
      <c r="A13" s="11" t="s">
        <v>42</v>
      </c>
    </row>
    <row r="15" spans="1:38" x14ac:dyDescent="0.2">
      <c r="A15" s="1" t="s">
        <v>79</v>
      </c>
    </row>
    <row r="17" spans="1:26" ht="15.75" customHeight="1" x14ac:dyDescent="0.2">
      <c r="A17" s="50" t="s">
        <v>80</v>
      </c>
      <c r="B17" s="50"/>
      <c r="C17" s="50"/>
      <c r="D17" s="50"/>
      <c r="E17" s="50"/>
      <c r="F17" s="50"/>
      <c r="G17" s="50"/>
      <c r="H17" s="50"/>
      <c r="I17" s="50"/>
      <c r="J17" s="50"/>
      <c r="K17" s="50"/>
      <c r="L17" s="50"/>
      <c r="M17" s="50"/>
      <c r="N17" s="50"/>
      <c r="O17" s="50"/>
      <c r="P17" s="50"/>
      <c r="Q17" s="50"/>
      <c r="R17" s="50"/>
      <c r="S17" s="50"/>
      <c r="T17" s="50"/>
      <c r="U17" s="50"/>
      <c r="V17" s="50"/>
      <c r="W17" s="13"/>
      <c r="X17" s="13"/>
      <c r="Y17" s="13"/>
      <c r="Z17" s="13"/>
    </row>
  </sheetData>
  <mergeCells count="36">
    <mergeCell ref="AJ1:AL2"/>
    <mergeCell ref="AH9:AI9"/>
    <mergeCell ref="AJ9:AL9"/>
    <mergeCell ref="AH1:AI2"/>
    <mergeCell ref="AD1:AF1"/>
    <mergeCell ref="AD2:AD3"/>
    <mergeCell ref="AE2:AE3"/>
    <mergeCell ref="AF2:AF3"/>
    <mergeCell ref="A17:V17"/>
    <mergeCell ref="B2:B3"/>
    <mergeCell ref="C2:C3"/>
    <mergeCell ref="D2:D3"/>
    <mergeCell ref="E2:E3"/>
    <mergeCell ref="F2:F3"/>
    <mergeCell ref="G2:G3"/>
    <mergeCell ref="I1:I3"/>
    <mergeCell ref="J1:J3"/>
    <mergeCell ref="B1:G1"/>
    <mergeCell ref="H1:H3"/>
    <mergeCell ref="K2:M2"/>
    <mergeCell ref="N2:P2"/>
    <mergeCell ref="Q2:S2"/>
    <mergeCell ref="K1:S1"/>
    <mergeCell ref="B5:G5"/>
    <mergeCell ref="B9:G9"/>
    <mergeCell ref="T1:AC1"/>
    <mergeCell ref="T2:T3"/>
    <mergeCell ref="U2:U3"/>
    <mergeCell ref="V2:V3"/>
    <mergeCell ref="W2:W3"/>
    <mergeCell ref="X2:X3"/>
    <mergeCell ref="Y2:Y3"/>
    <mergeCell ref="Z2:Z3"/>
    <mergeCell ref="AA2:AA3"/>
    <mergeCell ref="AB2:AB3"/>
    <mergeCell ref="AC2:A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RAAS</vt:lpstr>
      <vt:lpstr>INSTRUCTIVO RAAS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JANNET REYES GÓMEZ</dc:creator>
  <cp:keywords/>
  <dc:description/>
  <cp:lastModifiedBy>Utsh</cp:lastModifiedBy>
  <cp:revision/>
  <dcterms:created xsi:type="dcterms:W3CDTF">2019-10-28T21:41:56Z</dcterms:created>
  <dcterms:modified xsi:type="dcterms:W3CDTF">2025-04-10T19:40:52Z</dcterms:modified>
  <cp:category/>
  <cp:contentStatus/>
</cp:coreProperties>
</file>